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2"/>
  <workbookPr/>
  <mc:AlternateContent xmlns:mc="http://schemas.openxmlformats.org/markup-compatibility/2006">
    <mc:Choice Requires="x15">
      <x15ac:absPath xmlns:x15ac="http://schemas.microsoft.com/office/spreadsheetml/2010/11/ac" url="K:\ØKONOMI\VIRKSTYR\0. VIRKSTYR - NY STRUKTUR\Prosjekter - Interne\HVO\SAMARBEIDSPROSJEKT\2. MALER\"/>
    </mc:Choice>
  </mc:AlternateContent>
  <xr:revisionPtr revIDLastSave="0" documentId="13_ncr:1_{B43B368C-F944-4471-8DFD-E6B09299D2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dsjettskjema samarbeidsmidler" sheetId="1" r:id="rId1"/>
  </sheets>
  <definedNames>
    <definedName name="_xlnm.Print_Area" localSheetId="0">'Budsjettskjema samarbeidsmidler'!$B$2:$P$49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0" i="1"/>
  <c r="L10" i="1"/>
  <c r="L11" i="1"/>
  <c r="L12" i="1"/>
  <c r="L13" i="1"/>
  <c r="L14" i="1"/>
  <c r="L15" i="1"/>
  <c r="L16" i="1"/>
  <c r="L9" i="1"/>
  <c r="O43" i="1"/>
  <c r="O42" i="1"/>
  <c r="O41" i="1"/>
  <c r="O36" i="1"/>
  <c r="O37" i="1"/>
  <c r="O35" i="1"/>
  <c r="N28" i="1"/>
  <c r="N27" i="1"/>
  <c r="N26" i="1"/>
  <c r="N25" i="1"/>
  <c r="N24" i="1"/>
  <c r="N23" i="1"/>
  <c r="N22" i="1"/>
  <c r="N21" i="1"/>
  <c r="N20" i="1"/>
  <c r="N16" i="1"/>
  <c r="N15" i="1"/>
  <c r="N14" i="1"/>
  <c r="N13" i="1"/>
  <c r="N12" i="1"/>
  <c r="N11" i="1"/>
  <c r="N10" i="1"/>
  <c r="N9" i="1"/>
  <c r="K17" i="1" l="1"/>
  <c r="J16" i="1"/>
  <c r="O16" i="1" s="1"/>
  <c r="H17" i="1"/>
  <c r="O38" i="1"/>
  <c r="N38" i="1"/>
  <c r="M38" i="1"/>
  <c r="M44" i="1"/>
  <c r="L17" i="1" l="1"/>
  <c r="M46" i="1"/>
  <c r="O44" i="1"/>
  <c r="O46" i="1" s="1"/>
  <c r="N44" i="1"/>
  <c r="N46" i="1" s="1"/>
  <c r="K29" i="1" l="1"/>
  <c r="H29" i="1"/>
  <c r="H31" i="1" s="1"/>
  <c r="K31" i="1" l="1"/>
  <c r="L31" i="1" s="1"/>
  <c r="L29" i="1"/>
  <c r="M20" i="1"/>
  <c r="M24" i="1" l="1"/>
  <c r="M25" i="1"/>
  <c r="M26" i="1"/>
  <c r="J24" i="1"/>
  <c r="O24" i="1" s="1"/>
  <c r="J25" i="1"/>
  <c r="O25" i="1" s="1"/>
  <c r="J26" i="1"/>
  <c r="O26" i="1" s="1"/>
  <c r="M14" i="1"/>
  <c r="M15" i="1"/>
  <c r="J14" i="1"/>
  <c r="O14" i="1" s="1"/>
  <c r="J15" i="1"/>
  <c r="O15" i="1" s="1"/>
  <c r="M23" i="1" l="1"/>
  <c r="J23" i="1"/>
  <c r="O23" i="1" s="1"/>
  <c r="M13" i="1"/>
  <c r="J13" i="1"/>
  <c r="O13" i="1" s="1"/>
  <c r="J10" i="1" l="1"/>
  <c r="O10" i="1" l="1"/>
  <c r="M22" i="1"/>
  <c r="J20" i="1"/>
  <c r="O20" i="1" s="1"/>
  <c r="J11" i="1"/>
  <c r="O11" i="1" s="1"/>
  <c r="J12" i="1"/>
  <c r="O12" i="1" s="1"/>
  <c r="M21" i="1" l="1"/>
  <c r="M27" i="1"/>
  <c r="M28" i="1"/>
  <c r="M9" i="1"/>
  <c r="M29" i="1" l="1"/>
  <c r="J28" i="1"/>
  <c r="O28" i="1" s="1"/>
  <c r="M16" i="1"/>
  <c r="N17" i="1"/>
  <c r="M10" i="1"/>
  <c r="M11" i="1"/>
  <c r="M12" i="1"/>
  <c r="J21" i="1"/>
  <c r="O21" i="1" s="1"/>
  <c r="J22" i="1"/>
  <c r="J27" i="1"/>
  <c r="O27" i="1" s="1"/>
  <c r="M17" i="1" l="1"/>
  <c r="M31" i="1" s="1"/>
  <c r="O22" i="1"/>
  <c r="O29" i="1" s="1"/>
  <c r="N29" i="1"/>
  <c r="N31" i="1" s="1"/>
  <c r="J29" i="1"/>
  <c r="J9" i="1" l="1"/>
  <c r="O9" i="1" l="1"/>
  <c r="O17" i="1" s="1"/>
  <c r="O31" i="1" s="1"/>
  <c r="O48" i="1" s="1"/>
  <c r="J17" i="1"/>
  <c r="J31" i="1" s="1"/>
</calcChain>
</file>

<file path=xl/sharedStrings.xml><?xml version="1.0" encoding="utf-8"?>
<sst xmlns="http://schemas.openxmlformats.org/spreadsheetml/2006/main" count="76" uniqueCount="45">
  <si>
    <t>BUDSJETTSKJEMA SAMARBEIDSMIDLER</t>
  </si>
  <si>
    <t>Prosjektnavn</t>
  </si>
  <si>
    <t>Prosjektnummer</t>
  </si>
  <si>
    <t>Prosjekt periode</t>
  </si>
  <si>
    <t>dd.mm.åå-dd.mm.åå</t>
  </si>
  <si>
    <t>KOSTNADER</t>
  </si>
  <si>
    <t>FINANSIERING</t>
  </si>
  <si>
    <t>Personalkostnader</t>
  </si>
  <si>
    <t>Totalt</t>
  </si>
  <si>
    <t>Egeninnsats</t>
  </si>
  <si>
    <t>Samarbeidsmidler</t>
  </si>
  <si>
    <t>A: Ansatte ved Høgskolen i Østfold</t>
  </si>
  <si>
    <t>Antall timer HIØ</t>
  </si>
  <si>
    <t>Felles timesats</t>
  </si>
  <si>
    <t>Totalsum</t>
  </si>
  <si>
    <t>Antall timer HiØ</t>
  </si>
  <si>
    <t>% FOU tid Egeninnsats</t>
  </si>
  <si>
    <t>Bidrag fra HiØ</t>
  </si>
  <si>
    <t>Antall timer 
HiØ</t>
  </si>
  <si>
    <t>Omsøkte midler</t>
  </si>
  <si>
    <t>- Fornavn Etternavn (prosjektleder)</t>
  </si>
  <si>
    <t>- Fornavn Etternavn (prosjektmedarbeider)</t>
  </si>
  <si>
    <t>SUM personalkostnader HiØ</t>
  </si>
  <si>
    <t>B: Ansatte ved praksissteder</t>
  </si>
  <si>
    <t>Antall timer praksissteder</t>
  </si>
  <si>
    <t>Bidrag fra praksissted</t>
  </si>
  <si>
    <t>SUM personalkostnader praksissteder</t>
  </si>
  <si>
    <t>SUM personalkostnader</t>
  </si>
  <si>
    <t>Andre driftskostnader</t>
  </si>
  <si>
    <t>Høgskolen i Østfold</t>
  </si>
  <si>
    <t>Beskrivelse</t>
  </si>
  <si>
    <t>C: Reise- / transportkostnader</t>
  </si>
  <si>
    <t>Formål, reisemål, reisekostnader</t>
  </si>
  <si>
    <t>D: Kostnader til seminar og kurs</t>
  </si>
  <si>
    <t>Deltakeravgift konferanse, leie lokaler, bevertning o.l.</t>
  </si>
  <si>
    <t>E: Andre kostnader</t>
  </si>
  <si>
    <t xml:space="preserve">Utstyr, lisenser, transkribering o.l. </t>
  </si>
  <si>
    <t>SUM andre driftskostnader HiØ</t>
  </si>
  <si>
    <t>Praksissteder</t>
  </si>
  <si>
    <t>F: Reise- / transportkostnader</t>
  </si>
  <si>
    <t>G: Kostnader til seminar og kurs</t>
  </si>
  <si>
    <t>H: Andre kostnader</t>
  </si>
  <si>
    <t>SUM andre driftskostnader praksissteder</t>
  </si>
  <si>
    <t>SUM andre driftskostnader</t>
  </si>
  <si>
    <t>SUM OMSØKTE SAMARBEIDSMIDLER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</si>
</sst>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kr&quot;\ * #,##0_-;\-&quot;kr&quot;\ * #,##0_-;_-&quot;kr&quot;\ * &quot;-&quot;_-;_-@_-"/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_-&quot;kr&quot;\ * #,##0_-;\-&quot;kr&quot;\ * #,##0_-;_-&quot;kr&quot;\ * &quot;-&quot;??_-;_-@_-"/>
    <numFmt numFmtId="165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10" xfId="0" applyBorder="1"/>
    <xf numFmtId="0" fontId="0" fillId="0" borderId="0" xfId="0" applyAlignment="1">
      <alignment vertical="center"/>
    </xf>
    <xf numFmtId="0" fontId="0" fillId="4" borderId="15" xfId="0" applyFill="1" applyBorder="1"/>
    <xf numFmtId="42" fontId="0" fillId="4" borderId="4" xfId="1" applyNumberFormat="1" applyFont="1" applyFill="1" applyBorder="1" applyAlignment="1">
      <alignment horizontal="center" vertical="center"/>
    </xf>
    <xf numFmtId="0" fontId="0" fillId="2" borderId="15" xfId="0" applyFill="1" applyBorder="1" applyProtection="1">
      <protection locked="0"/>
    </xf>
    <xf numFmtId="0" fontId="0" fillId="3" borderId="7" xfId="0" applyFill="1" applyBorder="1"/>
    <xf numFmtId="0" fontId="0" fillId="3" borderId="0" xfId="0" applyFill="1"/>
    <xf numFmtId="0" fontId="0" fillId="3" borderId="9" xfId="0" applyFill="1" applyBorder="1"/>
    <xf numFmtId="0" fontId="0" fillId="3" borderId="10" xfId="0" applyFill="1" applyBorder="1"/>
    <xf numFmtId="0" fontId="0" fillId="3" borderId="0" xfId="0" quotePrefix="1" applyFill="1"/>
    <xf numFmtId="0" fontId="0" fillId="3" borderId="16" xfId="0" applyFill="1" applyBorder="1"/>
    <xf numFmtId="0" fontId="0" fillId="3" borderId="8" xfId="0" applyFill="1" applyBorder="1"/>
    <xf numFmtId="0" fontId="0" fillId="3" borderId="12" xfId="0" applyFill="1" applyBorder="1"/>
    <xf numFmtId="0" fontId="0" fillId="3" borderId="11" xfId="0" applyFill="1" applyBorder="1"/>
    <xf numFmtId="165" fontId="0" fillId="3" borderId="0" xfId="1" applyNumberFormat="1" applyFont="1" applyFill="1" applyBorder="1"/>
    <xf numFmtId="0" fontId="0" fillId="3" borderId="0" xfId="0" applyFill="1" applyAlignment="1">
      <alignment horizontal="right"/>
    </xf>
    <xf numFmtId="164" fontId="0" fillId="3" borderId="0" xfId="0" applyNumberFormat="1" applyFill="1"/>
    <xf numFmtId="164" fontId="0" fillId="4" borderId="13" xfId="2" applyNumberFormat="1" applyFont="1" applyFill="1" applyBorder="1" applyProtection="1"/>
    <xf numFmtId="42" fontId="0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5" fillId="3" borderId="7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164" fontId="0" fillId="5" borderId="13" xfId="2" applyNumberFormat="1" applyFont="1" applyFill="1" applyBorder="1"/>
    <xf numFmtId="0" fontId="4" fillId="3" borderId="0" xfId="0" applyFont="1" applyFill="1" applyAlignment="1">
      <alignment vertical="top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165" fontId="0" fillId="3" borderId="0" xfId="0" applyNumberFormat="1" applyFill="1"/>
    <xf numFmtId="165" fontId="0" fillId="3" borderId="0" xfId="1" applyNumberFormat="1" applyFont="1" applyFill="1" applyBorder="1" applyProtection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5" borderId="14" xfId="0" applyFont="1" applyFill="1" applyBorder="1"/>
    <xf numFmtId="164" fontId="2" fillId="5" borderId="14" xfId="2" applyNumberFormat="1" applyFont="1" applyFill="1" applyBorder="1"/>
    <xf numFmtId="0" fontId="2" fillId="4" borderId="14" xfId="0" applyFont="1" applyFill="1" applyBorder="1"/>
    <xf numFmtId="164" fontId="2" fillId="4" borderId="14" xfId="2" applyNumberFormat="1" applyFont="1" applyFill="1" applyBorder="1" applyProtection="1"/>
    <xf numFmtId="42" fontId="2" fillId="4" borderId="17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horizontal="center" vertical="center" wrapText="1"/>
    </xf>
    <xf numFmtId="165" fontId="2" fillId="4" borderId="3" xfId="1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8" fillId="7" borderId="13" xfId="0" applyFont="1" applyFill="1" applyBorder="1"/>
    <xf numFmtId="164" fontId="8" fillId="7" borderId="13" xfId="2" applyNumberFormat="1" applyFont="1" applyFill="1" applyBorder="1"/>
    <xf numFmtId="0" fontId="7" fillId="7" borderId="14" xfId="0" applyFont="1" applyFill="1" applyBorder="1"/>
    <xf numFmtId="164" fontId="7" fillId="7" borderId="14" xfId="0" applyNumberFormat="1" applyFont="1" applyFill="1" applyBorder="1"/>
    <xf numFmtId="0" fontId="7" fillId="7" borderId="14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4" xfId="0" quotePrefix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/>
    </xf>
    <xf numFmtId="49" fontId="0" fillId="2" borderId="0" xfId="0" quotePrefix="1" applyNumberFormat="1" applyFill="1" applyProtection="1">
      <protection locked="0"/>
    </xf>
    <xf numFmtId="49" fontId="0" fillId="2" borderId="0" xfId="0" applyNumberFormat="1" applyFill="1" applyProtection="1">
      <protection locked="0"/>
    </xf>
    <xf numFmtId="49" fontId="3" fillId="2" borderId="0" xfId="0" quotePrefix="1" applyNumberFormat="1" applyFont="1" applyFill="1" applyProtection="1">
      <protection locked="0"/>
    </xf>
    <xf numFmtId="49" fontId="3" fillId="2" borderId="0" xfId="0" applyNumberFormat="1" applyFont="1" applyFill="1" applyProtection="1">
      <protection locked="0"/>
    </xf>
    <xf numFmtId="9" fontId="0" fillId="2" borderId="13" xfId="3" applyFont="1" applyFill="1" applyBorder="1" applyProtection="1">
      <protection locked="0"/>
    </xf>
    <xf numFmtId="9" fontId="2" fillId="5" borderId="14" xfId="3" applyFont="1" applyFill="1" applyBorder="1"/>
    <xf numFmtId="0" fontId="2" fillId="3" borderId="0" xfId="0" quotePrefix="1" applyFont="1" applyFill="1"/>
    <xf numFmtId="0" fontId="7" fillId="7" borderId="3" xfId="0" applyFont="1" applyFill="1" applyBorder="1"/>
    <xf numFmtId="164" fontId="7" fillId="7" borderId="3" xfId="0" applyNumberFormat="1" applyFont="1" applyFill="1" applyBorder="1"/>
    <xf numFmtId="9" fontId="2" fillId="5" borderId="14" xfId="3" applyFont="1" applyFill="1" applyBorder="1" applyProtection="1">
      <protection locked="0"/>
    </xf>
    <xf numFmtId="164" fontId="2" fillId="5" borderId="3" xfId="2" applyNumberFormat="1" applyFont="1" applyFill="1" applyBorder="1"/>
    <xf numFmtId="164" fontId="2" fillId="4" borderId="3" xfId="2" applyNumberFormat="1" applyFont="1" applyFill="1" applyBorder="1" applyProtection="1"/>
    <xf numFmtId="9" fontId="2" fillId="5" borderId="3" xfId="3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18" xfId="0" applyFont="1" applyFill="1" applyBorder="1"/>
    <xf numFmtId="42" fontId="7" fillId="7" borderId="4" xfId="1" applyNumberFormat="1" applyFont="1" applyFill="1" applyBorder="1" applyAlignment="1">
      <alignment horizontal="center" vertical="center"/>
    </xf>
    <xf numFmtId="42" fontId="2" fillId="5" borderId="4" xfId="1" applyNumberFormat="1" applyFont="1" applyFill="1" applyBorder="1" applyAlignment="1">
      <alignment horizontal="center" vertical="center"/>
    </xf>
    <xf numFmtId="42" fontId="2" fillId="4" borderId="4" xfId="1" applyNumberFormat="1" applyFont="1" applyFill="1" applyBorder="1" applyAlignment="1">
      <alignment horizontal="center" vertical="center"/>
    </xf>
    <xf numFmtId="0" fontId="6" fillId="6" borderId="0" xfId="0" applyFont="1" applyFill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49" fontId="3" fillId="2" borderId="0" xfId="0" quotePrefix="1" applyNumberFormat="1" applyFont="1" applyFill="1" applyAlignment="1" applyProtection="1">
      <protection locked="0"/>
    </xf>
  </cellXfs>
  <cellStyles count="4">
    <cellStyle name="Komma" xfId="1" builtinId="3"/>
    <cellStyle name="Normal" xfId="0" builtinId="0"/>
    <cellStyle name="Prosent" xfId="3" builtinId="5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1</xdr:row>
      <xdr:rowOff>85724</xdr:rowOff>
    </xdr:from>
    <xdr:to>
      <xdr:col>24</xdr:col>
      <xdr:colOff>75142</xdr:colOff>
      <xdr:row>30</xdr:row>
      <xdr:rowOff>95250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477500" y="264318"/>
          <a:ext cx="6028267" cy="63674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800" baseline="0"/>
            <a:t>Veileder </a:t>
          </a:r>
        </a:p>
        <a:p>
          <a:r>
            <a:rPr lang="nb-NO" sz="1400" baseline="0"/>
            <a:t>- Hvite felt --&gt; for utfylling</a:t>
          </a:r>
        </a:p>
        <a:p>
          <a:r>
            <a:rPr lang="nb-NO" sz="1400" baseline="0"/>
            <a:t>- Følg linjen horisontalt for hver prosjektdeltaker. </a:t>
          </a:r>
        </a:p>
        <a:p>
          <a:endParaRPr lang="nb-NO" sz="1400" baseline="0"/>
        </a:p>
        <a:p>
          <a:r>
            <a:rPr lang="nb-NO" sz="1400" baseline="0"/>
            <a:t>1. 'Lagre filen som' på din PC før du begynner.</a:t>
          </a:r>
        </a:p>
        <a:p>
          <a:endParaRPr lang="nb-NO" sz="1400" baseline="0"/>
        </a:p>
        <a:p>
          <a:r>
            <a:rPr lang="nb-NO" sz="1400" baseline="0"/>
            <a:t>2. Fyll inn navn på prosjektdeltakere. </a:t>
          </a:r>
        </a:p>
        <a:p>
          <a:endParaRPr lang="nb-NO" sz="1400" baseline="0"/>
        </a:p>
        <a:p>
          <a:r>
            <a:rPr lang="nb-NO" sz="1400"/>
            <a:t>3.</a:t>
          </a:r>
          <a:r>
            <a:rPr lang="nb-NO" sz="1400" baseline="0"/>
            <a:t> Personalkostnader - KOSTNADER: </a:t>
          </a:r>
          <a:br>
            <a:rPr lang="nb-NO" sz="1400" baseline="0"/>
          </a:br>
          <a:r>
            <a:rPr lang="nb-NO" sz="1400" baseline="0"/>
            <a:t>Fyll inn det totale antall budsjetterte timer for å gjennomføre prosjektet, fordelt på prosjektdeltakerne. </a:t>
          </a:r>
        </a:p>
        <a:p>
          <a:endParaRPr lang="nb-NO" sz="1400" baseline="0"/>
        </a:p>
        <a:p>
          <a:r>
            <a:rPr lang="nb-NO" sz="1400" baseline="0"/>
            <a:t>4. Personalkostnader - FINANSIERING: </a:t>
          </a:r>
          <a:br>
            <a:rPr lang="nb-NO" sz="1400" baseline="0"/>
          </a:br>
          <a:r>
            <a:rPr lang="nb-NO" sz="1400" baseline="0"/>
            <a:t>Personalkostander kan finansieres gjennom egeninnsats eller samarbeidsmidler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 </a:t>
          </a:r>
          <a:r>
            <a:rPr lang="nb-NO" sz="1400" baseline="0"/>
            <a:t>eller som en kombinasjon av disse. Fyll inn antall timer egeninnsats fra prosjektdeltakere. Antall timer finansiert av samarbeidsmidler, blir automatisk differansen mellom totalt antall timer og egeninnsats.</a:t>
          </a:r>
        </a:p>
        <a:p>
          <a:endParaRPr lang="nb-NO" sz="1400" baseline="0"/>
        </a:p>
        <a:p>
          <a:r>
            <a:rPr lang="nb-NO" sz="1400" baseline="0"/>
            <a:t>5. Fyll inn detaljert</a:t>
          </a:r>
          <a:r>
            <a:rPr lang="nb-NO" sz="1400" u="none" baseline="0"/>
            <a:t> beskrivelse av </a:t>
          </a:r>
          <a:r>
            <a:rPr lang="nb-NO" sz="1400" baseline="0"/>
            <a:t>andre driftskostnader. Egeninnsats: kostnader som ikke skal dekkes av samarbeidsmidler. Dette kan være kostnader som ulike utvalg, fagforbund (f.eks NSF), eller andre samarbeidspartnere kan dekke. (Eks. deltakeravgift kurs/seminar.)  </a:t>
          </a:r>
        </a:p>
        <a:p>
          <a:endParaRPr lang="nb-NO" sz="1400" baseline="0"/>
        </a:p>
        <a:p>
          <a:endParaRPr lang="nb-NO" sz="14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nb-NO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Halvor Heien (halvor.heien@hiof.no), eller Tanja Løken (tanja.loken@hiof.no) ved Økonomi og virksomhetsstyring for ytterligere veiledning med skjemaet. </a:t>
          </a:r>
        </a:p>
        <a:p>
          <a:endParaRPr lang="nb-NO" sz="1400" baseline="0"/>
        </a:p>
        <a:p>
          <a:endParaRPr lang="nb-NO" sz="1400" baseline="0"/>
        </a:p>
        <a:p>
          <a:endParaRPr lang="nb-NO" sz="14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49"/>
  <sheetViews>
    <sheetView tabSelected="1" zoomScale="80" zoomScaleNormal="80" workbookViewId="0">
      <selection activeCell="T33" sqref="T33"/>
    </sheetView>
  </sheetViews>
  <sheetFormatPr defaultColWidth="11.42578125" defaultRowHeight="14.45"/>
  <cols>
    <col min="1" max="1" width="3.85546875" customWidth="1"/>
    <col min="2" max="2" width="2.28515625" customWidth="1"/>
    <col min="3" max="4" width="3.7109375" customWidth="1"/>
    <col min="5" max="5" width="13.7109375" customWidth="1"/>
    <col min="7" max="7" width="20" customWidth="1"/>
    <col min="8" max="8" width="14.85546875" customWidth="1"/>
    <col min="9" max="9" width="11.7109375" customWidth="1"/>
    <col min="10" max="10" width="12.7109375" customWidth="1"/>
    <col min="11" max="12" width="14.7109375" customWidth="1"/>
    <col min="13" max="13" width="13.7109375" customWidth="1"/>
    <col min="14" max="14" width="14.5703125" customWidth="1"/>
    <col min="15" max="15" width="14.140625" customWidth="1"/>
    <col min="16" max="16" width="5" customWidth="1"/>
  </cols>
  <sheetData>
    <row r="1" spans="2:16" ht="14.45" customHeight="1" thickBot="1">
      <c r="C1" s="2"/>
      <c r="D1" s="2"/>
      <c r="E1" s="2"/>
      <c r="F1" s="2"/>
      <c r="J1" s="1"/>
      <c r="K1" s="1"/>
      <c r="L1" s="1"/>
      <c r="M1" s="1"/>
      <c r="N1" s="1"/>
      <c r="O1" s="1"/>
      <c r="P1" s="1"/>
    </row>
    <row r="2" spans="2:16" ht="35.25" customHeight="1">
      <c r="B2" s="83" t="s">
        <v>0</v>
      </c>
      <c r="C2" s="84"/>
      <c r="D2" s="84"/>
      <c r="E2" s="84"/>
      <c r="F2" s="84"/>
      <c r="G2" s="84"/>
      <c r="H2" s="76"/>
      <c r="I2" s="76"/>
      <c r="J2" s="76"/>
      <c r="K2" s="75"/>
      <c r="L2" s="75"/>
      <c r="M2" s="75"/>
      <c r="N2" s="75"/>
      <c r="O2" s="75"/>
      <c r="P2" s="11"/>
    </row>
    <row r="3" spans="2:16" ht="25.5" customHeight="1">
      <c r="B3" s="85" t="s">
        <v>1</v>
      </c>
      <c r="C3" s="86"/>
      <c r="D3" s="86"/>
      <c r="E3" s="86"/>
      <c r="F3" s="89"/>
      <c r="G3" s="90"/>
      <c r="H3" s="90"/>
      <c r="I3" s="90"/>
      <c r="J3" s="90"/>
      <c r="K3" s="90"/>
      <c r="L3" s="90"/>
      <c r="M3" s="90"/>
      <c r="N3" s="90"/>
      <c r="O3" s="91"/>
      <c r="P3" s="12"/>
    </row>
    <row r="4" spans="2:16" ht="25.5" customHeight="1">
      <c r="B4" s="85" t="s">
        <v>2</v>
      </c>
      <c r="C4" s="86"/>
      <c r="D4" s="86"/>
      <c r="E4" s="86"/>
      <c r="F4" s="87"/>
      <c r="G4" s="103"/>
      <c r="H4" s="74"/>
      <c r="I4" s="74"/>
      <c r="J4" s="74"/>
      <c r="K4" s="74"/>
      <c r="L4" s="74"/>
      <c r="M4" s="74"/>
      <c r="N4" s="74"/>
      <c r="O4" s="74"/>
      <c r="P4" s="12"/>
    </row>
    <row r="5" spans="2:16" ht="24.75" customHeight="1">
      <c r="B5" s="85" t="s">
        <v>3</v>
      </c>
      <c r="C5" s="86"/>
      <c r="D5" s="86"/>
      <c r="E5" s="86"/>
      <c r="F5" s="87" t="s">
        <v>4</v>
      </c>
      <c r="G5" s="88"/>
      <c r="H5" s="74"/>
      <c r="I5" s="74"/>
      <c r="J5" s="74"/>
      <c r="K5" s="74"/>
      <c r="L5" s="74"/>
      <c r="M5" s="74"/>
      <c r="N5" s="74"/>
      <c r="O5" s="74"/>
      <c r="P5" s="12"/>
    </row>
    <row r="6" spans="2:16" ht="21">
      <c r="B6" s="21"/>
      <c r="C6" s="22"/>
      <c r="D6" s="22"/>
      <c r="E6" s="22"/>
      <c r="F6" s="22"/>
      <c r="G6" s="22"/>
      <c r="H6" s="77" t="s">
        <v>5</v>
      </c>
      <c r="I6" s="78"/>
      <c r="J6" s="79"/>
      <c r="K6" s="80" t="s">
        <v>6</v>
      </c>
      <c r="L6" s="81"/>
      <c r="M6" s="81"/>
      <c r="N6" s="81"/>
      <c r="O6" s="82"/>
      <c r="P6" s="12"/>
    </row>
    <row r="7" spans="2:16" ht="23.25" customHeight="1">
      <c r="B7" s="21"/>
      <c r="C7" s="22"/>
      <c r="D7" s="24" t="s">
        <v>7</v>
      </c>
      <c r="E7" s="24"/>
      <c r="F7" s="22"/>
      <c r="G7" s="22"/>
      <c r="H7" s="92" t="s">
        <v>8</v>
      </c>
      <c r="I7" s="93"/>
      <c r="J7" s="94"/>
      <c r="K7" s="95" t="s">
        <v>9</v>
      </c>
      <c r="L7" s="96"/>
      <c r="M7" s="97"/>
      <c r="N7" s="98" t="s">
        <v>10</v>
      </c>
      <c r="O7" s="99"/>
      <c r="P7" s="12"/>
    </row>
    <row r="8" spans="2:16" ht="33.75" customHeight="1">
      <c r="B8" s="6"/>
      <c r="C8" s="7"/>
      <c r="D8" s="7" t="s">
        <v>11</v>
      </c>
      <c r="E8" s="7"/>
      <c r="F8" s="7"/>
      <c r="G8" s="7"/>
      <c r="H8" s="46" t="s">
        <v>12</v>
      </c>
      <c r="I8" s="46" t="s">
        <v>13</v>
      </c>
      <c r="J8" s="54" t="s">
        <v>14</v>
      </c>
      <c r="K8" s="47" t="s">
        <v>15</v>
      </c>
      <c r="L8" s="47" t="s">
        <v>16</v>
      </c>
      <c r="M8" s="48" t="s">
        <v>17</v>
      </c>
      <c r="N8" s="49" t="s">
        <v>18</v>
      </c>
      <c r="O8" s="50" t="s">
        <v>19</v>
      </c>
      <c r="P8" s="12"/>
    </row>
    <row r="9" spans="2:16">
      <c r="B9" s="6"/>
      <c r="C9" s="7"/>
      <c r="D9" s="7"/>
      <c r="E9" s="110" t="s">
        <v>20</v>
      </c>
      <c r="F9" s="110"/>
      <c r="G9" s="110"/>
      <c r="H9" s="5"/>
      <c r="I9" s="41">
        <v>550</v>
      </c>
      <c r="J9" s="42">
        <f>I9*H9</f>
        <v>0</v>
      </c>
      <c r="K9" s="5"/>
      <c r="L9" s="59" t="e">
        <f>K9/H9</f>
        <v>#DIV/0!</v>
      </c>
      <c r="M9" s="23">
        <f>K9*I9</f>
        <v>0</v>
      </c>
      <c r="N9" s="3">
        <f>IF(H9-K9&gt;0,H9-K9,0)</f>
        <v>0</v>
      </c>
      <c r="O9" s="18">
        <f>IF(J9-(K9*I9)&gt;0,J9-(K9*I9),0)</f>
        <v>0</v>
      </c>
      <c r="P9" s="12"/>
    </row>
    <row r="10" spans="2:16">
      <c r="B10" s="6"/>
      <c r="C10" s="7"/>
      <c r="D10" s="7"/>
      <c r="E10" s="57" t="s">
        <v>21</v>
      </c>
      <c r="F10" s="58"/>
      <c r="G10" s="58"/>
      <c r="H10" s="5"/>
      <c r="I10" s="41">
        <v>550</v>
      </c>
      <c r="J10" s="42">
        <f t="shared" ref="J10:J15" si="0">I10*H10</f>
        <v>0</v>
      </c>
      <c r="K10" s="5"/>
      <c r="L10" s="59" t="e">
        <f t="shared" ref="L10:L17" si="1">K10/H10</f>
        <v>#DIV/0!</v>
      </c>
      <c r="M10" s="23">
        <f t="shared" ref="M10:M16" si="2">K10*I10</f>
        <v>0</v>
      </c>
      <c r="N10" s="3">
        <f t="shared" ref="N10:N16" si="3">IF(H10-K10&gt;0,H10-K10,0)</f>
        <v>0</v>
      </c>
      <c r="O10" s="18">
        <f t="shared" ref="O10:O16" si="4">IF(J10-(K10*I10)&gt;0,J10-(K10*I10),0)</f>
        <v>0</v>
      </c>
      <c r="P10" s="12"/>
    </row>
    <row r="11" spans="2:16">
      <c r="B11" s="6"/>
      <c r="C11" s="7"/>
      <c r="D11" s="7"/>
      <c r="E11" s="57" t="s">
        <v>21</v>
      </c>
      <c r="F11" s="58"/>
      <c r="G11" s="58"/>
      <c r="H11" s="5"/>
      <c r="I11" s="41">
        <v>550</v>
      </c>
      <c r="J11" s="42">
        <f t="shared" si="0"/>
        <v>0</v>
      </c>
      <c r="K11" s="5"/>
      <c r="L11" s="59" t="e">
        <f t="shared" si="1"/>
        <v>#DIV/0!</v>
      </c>
      <c r="M11" s="23">
        <f t="shared" si="2"/>
        <v>0</v>
      </c>
      <c r="N11" s="3">
        <f t="shared" si="3"/>
        <v>0</v>
      </c>
      <c r="O11" s="18">
        <f t="shared" si="4"/>
        <v>0</v>
      </c>
      <c r="P11" s="12"/>
    </row>
    <row r="12" spans="2:16">
      <c r="B12" s="6"/>
      <c r="C12" s="7"/>
      <c r="D12" s="7"/>
      <c r="E12" s="57" t="s">
        <v>21</v>
      </c>
      <c r="F12" s="58"/>
      <c r="G12" s="58"/>
      <c r="H12" s="5"/>
      <c r="I12" s="41">
        <v>550</v>
      </c>
      <c r="J12" s="42">
        <f t="shared" si="0"/>
        <v>0</v>
      </c>
      <c r="K12" s="5"/>
      <c r="L12" s="59" t="e">
        <f t="shared" si="1"/>
        <v>#DIV/0!</v>
      </c>
      <c r="M12" s="23">
        <f t="shared" si="2"/>
        <v>0</v>
      </c>
      <c r="N12" s="3">
        <f t="shared" si="3"/>
        <v>0</v>
      </c>
      <c r="O12" s="18">
        <f t="shared" si="4"/>
        <v>0</v>
      </c>
      <c r="P12" s="12"/>
    </row>
    <row r="13" spans="2:16">
      <c r="B13" s="6"/>
      <c r="C13" s="7"/>
      <c r="D13" s="7"/>
      <c r="E13" s="57" t="s">
        <v>21</v>
      </c>
      <c r="F13" s="58"/>
      <c r="G13" s="58"/>
      <c r="H13" s="5"/>
      <c r="I13" s="41">
        <v>550</v>
      </c>
      <c r="J13" s="42">
        <f t="shared" si="0"/>
        <v>0</v>
      </c>
      <c r="K13" s="5"/>
      <c r="L13" s="59" t="e">
        <f t="shared" si="1"/>
        <v>#DIV/0!</v>
      </c>
      <c r="M13" s="23">
        <f t="shared" si="2"/>
        <v>0</v>
      </c>
      <c r="N13" s="3">
        <f t="shared" si="3"/>
        <v>0</v>
      </c>
      <c r="O13" s="18">
        <f t="shared" si="4"/>
        <v>0</v>
      </c>
      <c r="P13" s="12"/>
    </row>
    <row r="14" spans="2:16">
      <c r="B14" s="6"/>
      <c r="C14" s="7"/>
      <c r="D14" s="7"/>
      <c r="E14" s="57" t="s">
        <v>21</v>
      </c>
      <c r="F14" s="58"/>
      <c r="G14" s="58"/>
      <c r="H14" s="5"/>
      <c r="I14" s="41">
        <v>550</v>
      </c>
      <c r="J14" s="42">
        <f t="shared" si="0"/>
        <v>0</v>
      </c>
      <c r="K14" s="5"/>
      <c r="L14" s="59" t="e">
        <f t="shared" si="1"/>
        <v>#DIV/0!</v>
      </c>
      <c r="M14" s="23">
        <f t="shared" si="2"/>
        <v>0</v>
      </c>
      <c r="N14" s="3">
        <f t="shared" si="3"/>
        <v>0</v>
      </c>
      <c r="O14" s="18">
        <f t="shared" si="4"/>
        <v>0</v>
      </c>
      <c r="P14" s="12"/>
    </row>
    <row r="15" spans="2:16">
      <c r="B15" s="6"/>
      <c r="C15" s="7"/>
      <c r="D15" s="7"/>
      <c r="E15" s="57" t="s">
        <v>21</v>
      </c>
      <c r="F15" s="58"/>
      <c r="G15" s="58"/>
      <c r="H15" s="5"/>
      <c r="I15" s="41">
        <v>550</v>
      </c>
      <c r="J15" s="42">
        <f t="shared" si="0"/>
        <v>0</v>
      </c>
      <c r="K15" s="5"/>
      <c r="L15" s="59" t="e">
        <f t="shared" si="1"/>
        <v>#DIV/0!</v>
      </c>
      <c r="M15" s="23">
        <f t="shared" si="2"/>
        <v>0</v>
      </c>
      <c r="N15" s="3">
        <f t="shared" si="3"/>
        <v>0</v>
      </c>
      <c r="O15" s="18">
        <f t="shared" si="4"/>
        <v>0</v>
      </c>
      <c r="P15" s="12"/>
    </row>
    <row r="16" spans="2:16">
      <c r="B16" s="6"/>
      <c r="C16" s="7"/>
      <c r="D16" s="10"/>
      <c r="E16" s="57" t="s">
        <v>21</v>
      </c>
      <c r="F16" s="56"/>
      <c r="G16" s="56"/>
      <c r="H16" s="5"/>
      <c r="I16" s="41">
        <v>550</v>
      </c>
      <c r="J16" s="42">
        <f>I16*H16</f>
        <v>0</v>
      </c>
      <c r="K16" s="5"/>
      <c r="L16" s="59" t="e">
        <f t="shared" si="1"/>
        <v>#DIV/0!</v>
      </c>
      <c r="M16" s="23">
        <f t="shared" si="2"/>
        <v>0</v>
      </c>
      <c r="N16" s="3">
        <f t="shared" si="3"/>
        <v>0</v>
      </c>
      <c r="O16" s="18">
        <f t="shared" si="4"/>
        <v>0</v>
      </c>
      <c r="P16" s="12"/>
    </row>
    <row r="17" spans="2:16">
      <c r="B17" s="6"/>
      <c r="C17" s="7"/>
      <c r="D17" s="10"/>
      <c r="E17" s="10"/>
      <c r="F17" s="61"/>
      <c r="G17" s="30" t="s">
        <v>22</v>
      </c>
      <c r="H17" s="43">
        <f>SUM(H9:H16)</f>
        <v>0</v>
      </c>
      <c r="I17" s="62"/>
      <c r="J17" s="63">
        <f>SUM(J9:J16)</f>
        <v>0</v>
      </c>
      <c r="K17" s="31">
        <f>SUM(K9:K16)</f>
        <v>0</v>
      </c>
      <c r="L17" s="64" t="e">
        <f t="shared" si="1"/>
        <v>#DIV/0!</v>
      </c>
      <c r="M17" s="65">
        <f>SUM(M9:M16)</f>
        <v>0</v>
      </c>
      <c r="N17" s="33">
        <f>SUM(N9:N16)</f>
        <v>0</v>
      </c>
      <c r="O17" s="66">
        <f>SUM(O9:O16)</f>
        <v>0</v>
      </c>
      <c r="P17" s="12"/>
    </row>
    <row r="18" spans="2:16">
      <c r="B18" s="6"/>
      <c r="C18" s="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spans="2:16" ht="34.5" customHeight="1">
      <c r="B19" s="6"/>
      <c r="C19" s="7"/>
      <c r="D19" s="7" t="s">
        <v>23</v>
      </c>
      <c r="E19" s="7"/>
      <c r="F19" s="7"/>
      <c r="G19" s="7"/>
      <c r="H19" s="51" t="s">
        <v>24</v>
      </c>
      <c r="I19" s="51" t="s">
        <v>13</v>
      </c>
      <c r="J19" s="54" t="s">
        <v>14</v>
      </c>
      <c r="K19" s="52" t="s">
        <v>24</v>
      </c>
      <c r="L19" s="47" t="s">
        <v>16</v>
      </c>
      <c r="M19" s="53" t="s">
        <v>25</v>
      </c>
      <c r="N19" s="50" t="s">
        <v>24</v>
      </c>
      <c r="O19" s="50" t="s">
        <v>19</v>
      </c>
      <c r="P19" s="12"/>
    </row>
    <row r="20" spans="2:16">
      <c r="B20" s="6"/>
      <c r="C20" s="7"/>
      <c r="D20" s="7"/>
      <c r="E20" s="55" t="s">
        <v>20</v>
      </c>
      <c r="F20" s="56"/>
      <c r="G20" s="56"/>
      <c r="H20" s="5"/>
      <c r="I20" s="41">
        <v>550</v>
      </c>
      <c r="J20" s="42">
        <f>H20*I20</f>
        <v>0</v>
      </c>
      <c r="K20" s="5"/>
      <c r="L20" s="59" t="e">
        <f>K20/H20</f>
        <v>#DIV/0!</v>
      </c>
      <c r="M20" s="23">
        <f>I20*K20</f>
        <v>0</v>
      </c>
      <c r="N20" s="3">
        <f t="shared" ref="N20:N28" si="5">IF(H20-K20&gt;0,H20-K20,0)</f>
        <v>0</v>
      </c>
      <c r="O20" s="18">
        <f t="shared" ref="O20:O28" si="6">IF(J20-(K20*I20)&gt;0,J20-(K20*I20),0)</f>
        <v>0</v>
      </c>
      <c r="P20" s="12"/>
    </row>
    <row r="21" spans="2:16">
      <c r="B21" s="6"/>
      <c r="C21" s="7"/>
      <c r="D21" s="7"/>
      <c r="E21" s="55" t="s">
        <v>21</v>
      </c>
      <c r="F21" s="56"/>
      <c r="G21" s="56"/>
      <c r="H21" s="5"/>
      <c r="I21" s="41">
        <v>550</v>
      </c>
      <c r="J21" s="42">
        <f t="shared" ref="J21:J28" si="7">H21*I21</f>
        <v>0</v>
      </c>
      <c r="K21" s="5"/>
      <c r="L21" s="59" t="e">
        <f t="shared" ref="L21:L28" si="8">K21/H21</f>
        <v>#DIV/0!</v>
      </c>
      <c r="M21" s="23">
        <f t="shared" ref="M21:M28" si="9">I21*K21</f>
        <v>0</v>
      </c>
      <c r="N21" s="3">
        <f t="shared" si="5"/>
        <v>0</v>
      </c>
      <c r="O21" s="18">
        <f t="shared" si="6"/>
        <v>0</v>
      </c>
      <c r="P21" s="12"/>
    </row>
    <row r="22" spans="2:16">
      <c r="B22" s="6"/>
      <c r="C22" s="7"/>
      <c r="D22" s="7"/>
      <c r="E22" s="55" t="s">
        <v>21</v>
      </c>
      <c r="F22" s="56"/>
      <c r="G22" s="56"/>
      <c r="H22" s="5"/>
      <c r="I22" s="41">
        <v>550</v>
      </c>
      <c r="J22" s="42">
        <f t="shared" si="7"/>
        <v>0</v>
      </c>
      <c r="K22" s="5"/>
      <c r="L22" s="59" t="e">
        <f t="shared" si="8"/>
        <v>#DIV/0!</v>
      </c>
      <c r="M22" s="23">
        <f>I22*K22</f>
        <v>0</v>
      </c>
      <c r="N22" s="3">
        <f t="shared" si="5"/>
        <v>0</v>
      </c>
      <c r="O22" s="18">
        <f t="shared" si="6"/>
        <v>0</v>
      </c>
      <c r="P22" s="12"/>
    </row>
    <row r="23" spans="2:16">
      <c r="B23" s="6"/>
      <c r="C23" s="7"/>
      <c r="D23" s="7"/>
      <c r="E23" s="55" t="s">
        <v>21</v>
      </c>
      <c r="F23" s="56"/>
      <c r="G23" s="56"/>
      <c r="H23" s="5"/>
      <c r="I23" s="41">
        <v>550</v>
      </c>
      <c r="J23" s="42">
        <f t="shared" si="7"/>
        <v>0</v>
      </c>
      <c r="K23" s="5"/>
      <c r="L23" s="59" t="e">
        <f t="shared" si="8"/>
        <v>#DIV/0!</v>
      </c>
      <c r="M23" s="23">
        <f>I23*K23</f>
        <v>0</v>
      </c>
      <c r="N23" s="3">
        <f t="shared" si="5"/>
        <v>0</v>
      </c>
      <c r="O23" s="18">
        <f t="shared" si="6"/>
        <v>0</v>
      </c>
      <c r="P23" s="12"/>
    </row>
    <row r="24" spans="2:16">
      <c r="B24" s="6"/>
      <c r="C24" s="7"/>
      <c r="D24" s="7"/>
      <c r="E24" s="55" t="s">
        <v>21</v>
      </c>
      <c r="F24" s="56"/>
      <c r="G24" s="56"/>
      <c r="H24" s="5"/>
      <c r="I24" s="41">
        <v>550</v>
      </c>
      <c r="J24" s="42">
        <f t="shared" si="7"/>
        <v>0</v>
      </c>
      <c r="K24" s="5"/>
      <c r="L24" s="59" t="e">
        <f t="shared" si="8"/>
        <v>#DIV/0!</v>
      </c>
      <c r="M24" s="23">
        <f t="shared" ref="M24:M26" si="10">I24*K24</f>
        <v>0</v>
      </c>
      <c r="N24" s="3">
        <f t="shared" si="5"/>
        <v>0</v>
      </c>
      <c r="O24" s="18">
        <f t="shared" si="6"/>
        <v>0</v>
      </c>
      <c r="P24" s="12"/>
    </row>
    <row r="25" spans="2:16">
      <c r="B25" s="6"/>
      <c r="C25" s="7"/>
      <c r="D25" s="7"/>
      <c r="E25" s="55" t="s">
        <v>21</v>
      </c>
      <c r="F25" s="56"/>
      <c r="G25" s="56"/>
      <c r="H25" s="5"/>
      <c r="I25" s="41">
        <v>550</v>
      </c>
      <c r="J25" s="42">
        <f t="shared" si="7"/>
        <v>0</v>
      </c>
      <c r="K25" s="5"/>
      <c r="L25" s="59" t="e">
        <f t="shared" si="8"/>
        <v>#DIV/0!</v>
      </c>
      <c r="M25" s="23">
        <f t="shared" si="10"/>
        <v>0</v>
      </c>
      <c r="N25" s="3">
        <f t="shared" si="5"/>
        <v>0</v>
      </c>
      <c r="O25" s="18">
        <f t="shared" si="6"/>
        <v>0</v>
      </c>
      <c r="P25" s="12"/>
    </row>
    <row r="26" spans="2:16">
      <c r="B26" s="6"/>
      <c r="C26" s="7"/>
      <c r="D26" s="7"/>
      <c r="E26" s="55" t="s">
        <v>21</v>
      </c>
      <c r="F26" s="56"/>
      <c r="G26" s="56"/>
      <c r="H26" s="5"/>
      <c r="I26" s="41">
        <v>550</v>
      </c>
      <c r="J26" s="42">
        <f t="shared" si="7"/>
        <v>0</v>
      </c>
      <c r="K26" s="5"/>
      <c r="L26" s="59" t="e">
        <f t="shared" si="8"/>
        <v>#DIV/0!</v>
      </c>
      <c r="M26" s="23">
        <f t="shared" si="10"/>
        <v>0</v>
      </c>
      <c r="N26" s="3">
        <f t="shared" si="5"/>
        <v>0</v>
      </c>
      <c r="O26" s="18">
        <f t="shared" si="6"/>
        <v>0</v>
      </c>
      <c r="P26" s="12"/>
    </row>
    <row r="27" spans="2:16">
      <c r="B27" s="6"/>
      <c r="C27" s="7"/>
      <c r="D27" s="7"/>
      <c r="E27" s="55" t="s">
        <v>21</v>
      </c>
      <c r="F27" s="56"/>
      <c r="G27" s="56"/>
      <c r="H27" s="5"/>
      <c r="I27" s="41">
        <v>550</v>
      </c>
      <c r="J27" s="42">
        <f t="shared" si="7"/>
        <v>0</v>
      </c>
      <c r="K27" s="5"/>
      <c r="L27" s="59" t="e">
        <f t="shared" si="8"/>
        <v>#DIV/0!</v>
      </c>
      <c r="M27" s="23">
        <f t="shared" si="9"/>
        <v>0</v>
      </c>
      <c r="N27" s="3">
        <f t="shared" si="5"/>
        <v>0</v>
      </c>
      <c r="O27" s="18">
        <f t="shared" si="6"/>
        <v>0</v>
      </c>
      <c r="P27" s="12"/>
    </row>
    <row r="28" spans="2:16">
      <c r="B28" s="6"/>
      <c r="C28" s="7"/>
      <c r="D28" s="7"/>
      <c r="E28" s="55" t="s">
        <v>21</v>
      </c>
      <c r="F28" s="56"/>
      <c r="G28" s="56"/>
      <c r="H28" s="5"/>
      <c r="I28" s="41">
        <v>550</v>
      </c>
      <c r="J28" s="42">
        <f t="shared" si="7"/>
        <v>0</v>
      </c>
      <c r="K28" s="5"/>
      <c r="L28" s="59" t="e">
        <f t="shared" si="8"/>
        <v>#DIV/0!</v>
      </c>
      <c r="M28" s="23">
        <f t="shared" si="9"/>
        <v>0</v>
      </c>
      <c r="N28" s="3">
        <f t="shared" si="5"/>
        <v>0</v>
      </c>
      <c r="O28" s="18">
        <f t="shared" si="6"/>
        <v>0</v>
      </c>
      <c r="P28" s="12"/>
    </row>
    <row r="29" spans="2:16" ht="16.899999999999999" customHeight="1">
      <c r="B29" s="6"/>
      <c r="C29" s="7"/>
      <c r="D29" s="7"/>
      <c r="E29" s="29"/>
      <c r="F29" s="29"/>
      <c r="G29" s="30" t="s">
        <v>26</v>
      </c>
      <c r="H29" s="43">
        <f>SUM(H20:H28)</f>
        <v>0</v>
      </c>
      <c r="I29" s="62"/>
      <c r="J29" s="63">
        <f>SUM(J20:J28)</f>
        <v>0</v>
      </c>
      <c r="K29" s="31">
        <f>SUM(K20:K28)</f>
        <v>0</v>
      </c>
      <c r="L29" s="67" t="e">
        <f>K29/H29</f>
        <v>#DIV/0!</v>
      </c>
      <c r="M29" s="65">
        <f>SUM(M20:M28)</f>
        <v>0</v>
      </c>
      <c r="N29" s="33">
        <f>SUM(N20:N28)</f>
        <v>0</v>
      </c>
      <c r="O29" s="66">
        <f>SUM(O20:O28)</f>
        <v>0</v>
      </c>
      <c r="P29" s="12"/>
    </row>
    <row r="30" spans="2:16" ht="16.899999999999999" customHeight="1">
      <c r="B30" s="6"/>
      <c r="C30" s="7"/>
      <c r="D30" s="7"/>
      <c r="E30" s="7"/>
      <c r="F30" s="7"/>
      <c r="G30" s="16"/>
      <c r="H30" s="16"/>
      <c r="I30" s="16"/>
      <c r="J30" s="16"/>
      <c r="K30" s="16"/>
      <c r="L30" s="16"/>
      <c r="M30" s="16"/>
      <c r="N30" s="16"/>
      <c r="O30" s="16"/>
      <c r="P30" s="12"/>
    </row>
    <row r="31" spans="2:16" ht="16.899999999999999" customHeight="1">
      <c r="B31" s="6"/>
      <c r="C31" s="7"/>
      <c r="D31" s="7"/>
      <c r="E31" s="7"/>
      <c r="F31" s="29"/>
      <c r="G31" s="30" t="s">
        <v>27</v>
      </c>
      <c r="H31" s="43">
        <f>H17+H29</f>
        <v>0</v>
      </c>
      <c r="I31" s="43"/>
      <c r="J31" s="44">
        <f>J17+J29</f>
        <v>0</v>
      </c>
      <c r="K31" s="31">
        <f>K17+K29</f>
        <v>0</v>
      </c>
      <c r="L31" s="60" t="e">
        <f>K31/H31</f>
        <v>#DIV/0!</v>
      </c>
      <c r="M31" s="32">
        <f>M17+M29</f>
        <v>0</v>
      </c>
      <c r="N31" s="33">
        <f>N17+N29</f>
        <v>0</v>
      </c>
      <c r="O31" s="34">
        <f>O17+O29</f>
        <v>0</v>
      </c>
      <c r="P31" s="12"/>
    </row>
    <row r="32" spans="2:16" ht="20.25" customHeight="1">
      <c r="B32" s="6"/>
      <c r="C32" s="7"/>
      <c r="D32" s="7"/>
      <c r="E32" s="7"/>
      <c r="F32" s="7"/>
      <c r="G32" s="7"/>
      <c r="H32" s="7"/>
      <c r="I32" s="7"/>
      <c r="J32" s="17"/>
      <c r="K32" s="7"/>
      <c r="L32" s="7"/>
      <c r="M32" s="27"/>
      <c r="N32" s="7"/>
      <c r="O32" s="28"/>
      <c r="P32" s="12"/>
    </row>
    <row r="33" spans="2:16" ht="20.25" customHeight="1">
      <c r="B33" s="6"/>
      <c r="C33" s="24"/>
      <c r="D33" s="24" t="s">
        <v>28</v>
      </c>
      <c r="E33" s="24"/>
      <c r="F33" s="7"/>
      <c r="G33" s="7"/>
      <c r="H33" s="7"/>
      <c r="I33" s="7"/>
      <c r="J33" s="17"/>
      <c r="K33" s="7"/>
      <c r="L33" s="7"/>
      <c r="M33" s="27"/>
      <c r="N33" s="7"/>
      <c r="O33" s="28"/>
      <c r="P33" s="12"/>
    </row>
    <row r="34" spans="2:16" ht="31.5" customHeight="1">
      <c r="B34" s="6"/>
      <c r="C34" s="7"/>
      <c r="D34" s="40" t="s">
        <v>29</v>
      </c>
      <c r="E34" s="7"/>
      <c r="F34" s="7"/>
      <c r="G34" s="7"/>
      <c r="H34" s="36" t="s">
        <v>30</v>
      </c>
      <c r="I34" s="37"/>
      <c r="J34" s="37"/>
      <c r="K34" s="37"/>
      <c r="L34" s="37"/>
      <c r="M34" s="45" t="s">
        <v>14</v>
      </c>
      <c r="N34" s="38" t="s">
        <v>9</v>
      </c>
      <c r="O34" s="39" t="s">
        <v>19</v>
      </c>
      <c r="P34" s="13"/>
    </row>
    <row r="35" spans="2:16" ht="36" customHeight="1">
      <c r="B35" s="6"/>
      <c r="C35" s="7"/>
      <c r="D35" s="105" t="s">
        <v>31</v>
      </c>
      <c r="E35" s="105"/>
      <c r="F35" s="105"/>
      <c r="G35" s="106"/>
      <c r="H35" s="107" t="s">
        <v>32</v>
      </c>
      <c r="I35" s="108"/>
      <c r="J35" s="108"/>
      <c r="K35" s="108"/>
      <c r="L35" s="109"/>
      <c r="M35" s="19"/>
      <c r="N35" s="19"/>
      <c r="O35" s="4">
        <f>IF(M35-N35&gt;0,M35-N35,0)</f>
        <v>0</v>
      </c>
      <c r="P35" s="13"/>
    </row>
    <row r="36" spans="2:16" ht="36" customHeight="1">
      <c r="B36" s="6"/>
      <c r="C36" s="7"/>
      <c r="D36" s="105" t="s">
        <v>33</v>
      </c>
      <c r="E36" s="105"/>
      <c r="F36" s="105"/>
      <c r="G36" s="106"/>
      <c r="H36" s="107" t="s">
        <v>34</v>
      </c>
      <c r="I36" s="108"/>
      <c r="J36" s="108"/>
      <c r="K36" s="108"/>
      <c r="L36" s="109"/>
      <c r="M36" s="19"/>
      <c r="N36" s="19"/>
      <c r="O36" s="4">
        <f t="shared" ref="O36:O37" si="11">IF(M36-N36&gt;0,M36-N36,0)</f>
        <v>0</v>
      </c>
      <c r="P36" s="13"/>
    </row>
    <row r="37" spans="2:16" ht="36" customHeight="1">
      <c r="B37" s="6"/>
      <c r="C37" s="7"/>
      <c r="D37" s="104" t="s">
        <v>35</v>
      </c>
      <c r="E37" s="104"/>
      <c r="F37" s="104"/>
      <c r="G37" s="104"/>
      <c r="H37" s="107" t="s">
        <v>36</v>
      </c>
      <c r="I37" s="108"/>
      <c r="J37" s="108"/>
      <c r="K37" s="108"/>
      <c r="L37" s="109"/>
      <c r="M37" s="19"/>
      <c r="N37" s="20"/>
      <c r="O37" s="4">
        <f t="shared" si="11"/>
        <v>0</v>
      </c>
      <c r="P37" s="13"/>
    </row>
    <row r="38" spans="2:16">
      <c r="B38" s="6"/>
      <c r="C38" s="7"/>
      <c r="D38" s="7"/>
      <c r="E38" s="7"/>
      <c r="F38" s="29"/>
      <c r="G38" s="30" t="s">
        <v>37</v>
      </c>
      <c r="H38" s="68"/>
      <c r="I38" s="69"/>
      <c r="J38" s="69"/>
      <c r="K38" s="69"/>
      <c r="L38" s="70"/>
      <c r="M38" s="71">
        <f>SUM(M35:M37)</f>
        <v>0</v>
      </c>
      <c r="N38" s="72">
        <f>SUM(N35:N37)</f>
        <v>0</v>
      </c>
      <c r="O38" s="73">
        <f>SUM(O35:O37)</f>
        <v>0</v>
      </c>
      <c r="P38" s="13"/>
    </row>
    <row r="39" spans="2:16" ht="14.45" customHeight="1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15"/>
      <c r="P39" s="12"/>
    </row>
    <row r="40" spans="2:16" ht="31.5" customHeight="1">
      <c r="B40" s="6"/>
      <c r="C40" s="7"/>
      <c r="D40" s="40" t="s">
        <v>38</v>
      </c>
      <c r="E40" s="7"/>
      <c r="F40" s="7"/>
      <c r="G40" s="7"/>
      <c r="H40" s="36" t="s">
        <v>30</v>
      </c>
      <c r="I40" s="37"/>
      <c r="J40" s="37"/>
      <c r="K40" s="37"/>
      <c r="L40" s="37"/>
      <c r="M40" s="45" t="s">
        <v>14</v>
      </c>
      <c r="N40" s="38" t="s">
        <v>9</v>
      </c>
      <c r="O40" s="39" t="s">
        <v>19</v>
      </c>
      <c r="P40" s="13"/>
    </row>
    <row r="41" spans="2:16" ht="35.25" customHeight="1">
      <c r="B41" s="6"/>
      <c r="C41" s="7"/>
      <c r="D41" s="105" t="s">
        <v>39</v>
      </c>
      <c r="E41" s="105"/>
      <c r="F41" s="105"/>
      <c r="G41" s="106"/>
      <c r="H41" s="107" t="s">
        <v>32</v>
      </c>
      <c r="I41" s="108"/>
      <c r="J41" s="108"/>
      <c r="K41" s="108"/>
      <c r="L41" s="109"/>
      <c r="M41" s="19"/>
      <c r="N41" s="19"/>
      <c r="O41" s="4">
        <f t="shared" ref="O41:O43" si="12">IF(M41-N41&gt;0,M41-N41,0)</f>
        <v>0</v>
      </c>
      <c r="P41" s="13"/>
    </row>
    <row r="42" spans="2:16" ht="35.25" customHeight="1">
      <c r="B42" s="6"/>
      <c r="C42" s="7"/>
      <c r="D42" s="105" t="s">
        <v>40</v>
      </c>
      <c r="E42" s="105"/>
      <c r="F42" s="105"/>
      <c r="G42" s="106"/>
      <c r="H42" s="107" t="s">
        <v>34</v>
      </c>
      <c r="I42" s="108"/>
      <c r="J42" s="108"/>
      <c r="K42" s="108"/>
      <c r="L42" s="109"/>
      <c r="M42" s="19"/>
      <c r="N42" s="19"/>
      <c r="O42" s="4">
        <f t="shared" si="12"/>
        <v>0</v>
      </c>
      <c r="P42" s="13"/>
    </row>
    <row r="43" spans="2:16" ht="35.25" customHeight="1">
      <c r="B43" s="6"/>
      <c r="C43" s="7"/>
      <c r="D43" s="104" t="s">
        <v>41</v>
      </c>
      <c r="E43" s="104"/>
      <c r="F43" s="104"/>
      <c r="G43" s="104"/>
      <c r="H43" s="107" t="s">
        <v>36</v>
      </c>
      <c r="I43" s="108"/>
      <c r="J43" s="108"/>
      <c r="K43" s="108"/>
      <c r="L43" s="109"/>
      <c r="M43" s="19"/>
      <c r="N43" s="19"/>
      <c r="O43" s="4">
        <f t="shared" si="12"/>
        <v>0</v>
      </c>
      <c r="P43" s="13"/>
    </row>
    <row r="44" spans="2:16">
      <c r="B44" s="6"/>
      <c r="C44" s="7"/>
      <c r="D44" s="7"/>
      <c r="E44" s="29"/>
      <c r="F44" s="29"/>
      <c r="G44" s="30" t="s">
        <v>42</v>
      </c>
      <c r="H44" s="68"/>
      <c r="I44" s="69"/>
      <c r="J44" s="69"/>
      <c r="K44" s="69"/>
      <c r="L44" s="70"/>
      <c r="M44" s="71">
        <f>SUM(M41:M43)</f>
        <v>0</v>
      </c>
      <c r="N44" s="72">
        <f>SUM(N41:N43)</f>
        <v>0</v>
      </c>
      <c r="O44" s="73">
        <f>SUM(O41:O43)</f>
        <v>0</v>
      </c>
      <c r="P44" s="13"/>
    </row>
    <row r="45" spans="2:16"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2"/>
    </row>
    <row r="46" spans="2:16" ht="16.899999999999999" customHeight="1">
      <c r="B46" s="6"/>
      <c r="C46" s="7"/>
      <c r="D46" s="7"/>
      <c r="E46" s="7"/>
      <c r="F46" s="29"/>
      <c r="G46" s="30" t="s">
        <v>43</v>
      </c>
      <c r="H46" s="100"/>
      <c r="I46" s="101"/>
      <c r="J46" s="101"/>
      <c r="K46" s="101"/>
      <c r="L46" s="102"/>
      <c r="M46" s="44">
        <f>M38+M44</f>
        <v>0</v>
      </c>
      <c r="N46" s="32">
        <f>N38+N44</f>
        <v>0</v>
      </c>
      <c r="O46" s="34">
        <f>O38+O44</f>
        <v>0</v>
      </c>
      <c r="P46" s="12"/>
    </row>
    <row r="47" spans="2:16" ht="16.899999999999999" customHeight="1" thickBot="1">
      <c r="B47" s="6"/>
      <c r="C47" s="7"/>
      <c r="D47" s="7"/>
      <c r="E47" s="7"/>
      <c r="F47" s="29"/>
      <c r="G47" s="30"/>
      <c r="H47" s="30"/>
      <c r="I47" s="30"/>
      <c r="J47" s="30"/>
      <c r="K47" s="30"/>
      <c r="L47" s="30"/>
      <c r="M47" s="30"/>
      <c r="N47" s="30"/>
      <c r="O47" s="30"/>
      <c r="P47" s="12"/>
    </row>
    <row r="48" spans="2:16" ht="27.75" customHeight="1" thickBot="1">
      <c r="B48" s="6"/>
      <c r="C48" s="7"/>
      <c r="D48" s="7"/>
      <c r="E48" s="7"/>
      <c r="F48" s="7"/>
      <c r="G48" s="7"/>
      <c r="H48" s="7"/>
      <c r="I48" s="7"/>
      <c r="J48" s="25"/>
      <c r="K48" s="26" t="s">
        <v>44</v>
      </c>
      <c r="L48" s="26"/>
      <c r="M48" s="26"/>
      <c r="N48" s="25"/>
      <c r="O48" s="35">
        <f>SUM(O31+O46)</f>
        <v>0</v>
      </c>
      <c r="P48" s="12"/>
    </row>
    <row r="49" spans="2:16" ht="15" thickBot="1"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14"/>
    </row>
  </sheetData>
  <protectedRanges>
    <protectedRange algorithmName="SHA-512" hashValue="e4Yl58elXcjgvK2BGkI0dh+12aD006Cp8CZNDzG1EkommRMAof/RlqpdswU+2v8mMPYvJPBRkC+jw8uV3mV42A==" saltValue="iQ/krP2QLb2/5o/9hg8lvg==" spinCount="100000" sqref="B9:D28 E19:H19 K19 K29:L29 B29:H29 P35:P39 O34:P34 M19:P29 E18:P18 B35:F39 G35:G37 M38 I9:J16 I19:J29 J48:N48 G38:L39 M39:O39 J49:O49 P41:P45 O40:P40 B41:F45 G41:G43 G44:M44 G45:O45 B34:M34 B40:M40 P48:P49 B48:I49 B46:P47 B30:P33 E17:K17 M9:P17 B2:P7 B8:K8 M8:P8" name="Område1"/>
    <protectedRange algorithmName="SHA-512" hashValue="e4Yl58elXcjgvK2BGkI0dh+12aD006Cp8CZNDzG1EkommRMAof/RlqpdswU+2v8mMPYvJPBRkC+jw8uV3mV42A==" saltValue="iQ/krP2QLb2/5o/9hg8lvg==" spinCount="100000" sqref="L8" name="Område1_1"/>
    <protectedRange algorithmName="SHA-512" hashValue="e4Yl58elXcjgvK2BGkI0dh+12aD006Cp8CZNDzG1EkommRMAof/RlqpdswU+2v8mMPYvJPBRkC+jw8uV3mV42A==" saltValue="iQ/krP2QLb2/5o/9hg8lvg==" spinCount="100000" sqref="L19" name="Område1_2"/>
  </protectedRanges>
  <mergeCells count="28">
    <mergeCell ref="H41:L41"/>
    <mergeCell ref="H42:L42"/>
    <mergeCell ref="H43:L43"/>
    <mergeCell ref="H7:J7"/>
    <mergeCell ref="K7:M7"/>
    <mergeCell ref="N7:O7"/>
    <mergeCell ref="H46:L46"/>
    <mergeCell ref="B4:E4"/>
    <mergeCell ref="F4:G4"/>
    <mergeCell ref="E9:G9"/>
    <mergeCell ref="D37:G37"/>
    <mergeCell ref="D35:G35"/>
    <mergeCell ref="D36:G36"/>
    <mergeCell ref="H35:L35"/>
    <mergeCell ref="H36:L36"/>
    <mergeCell ref="H37:L37"/>
    <mergeCell ref="D41:G41"/>
    <mergeCell ref="D42:G42"/>
    <mergeCell ref="D43:G43"/>
    <mergeCell ref="K2:O2"/>
    <mergeCell ref="H2:J2"/>
    <mergeCell ref="H6:J6"/>
    <mergeCell ref="K6:O6"/>
    <mergeCell ref="B2:G2"/>
    <mergeCell ref="B5:E5"/>
    <mergeCell ref="F5:G5"/>
    <mergeCell ref="B3:E3"/>
    <mergeCell ref="F3:O3"/>
  </mergeCells>
  <pageMargins left="0.25" right="0.25" top="0.75" bottom="0.75" header="0.3" footer="0.3"/>
  <pageSetup paperSize="9" scale="8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sjektnavn xmlns="e458df35-3056-40e8-a4e0-bdf025dca6fc"/>
    <Virksomhet xmlns="e458df35-3056-40e8-a4e0-bdf025dca6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5A57CD04A0EE488455EE8355D872DD" ma:contentTypeVersion="6" ma:contentTypeDescription="Opprett et nytt dokument." ma:contentTypeScope="" ma:versionID="262f150ae27053b960a5c5b495165142">
  <xsd:schema xmlns:xsd="http://www.w3.org/2001/XMLSchema" xmlns:xs="http://www.w3.org/2001/XMLSchema" xmlns:p="http://schemas.microsoft.com/office/2006/metadata/properties" xmlns:ns2="e458df35-3056-40e8-a4e0-bdf025dca6fc" targetNamespace="http://schemas.microsoft.com/office/2006/metadata/properties" ma:root="true" ma:fieldsID="aa84957891ff6039e2849a8bce8b2ce2" ns2:_="">
    <xsd:import namespace="e458df35-3056-40e8-a4e0-bdf025dca6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Prosjektnavn"/>
                <xsd:element ref="ns2:Virksomhe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8df35-3056-40e8-a4e0-bdf025dca6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sjektnavn" ma:index="12" ma:displayName="Prosjektnavn" ma:format="Dropdown" ma:internalName="Prosjektnavn">
      <xsd:simpleType>
        <xsd:restriction base="dms:Text">
          <xsd:maxLength value="255"/>
        </xsd:restriction>
      </xsd:simpleType>
    </xsd:element>
    <xsd:element name="Virksomhet" ma:index="13" nillable="true" ma:displayName="Virksomhet" ma:format="Dropdown" ma:internalName="Virksomhe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FA7F28-D466-437A-98DE-C804F6C39B30}"/>
</file>

<file path=customXml/itemProps2.xml><?xml version="1.0" encoding="utf-8"?>
<ds:datastoreItem xmlns:ds="http://schemas.openxmlformats.org/officeDocument/2006/customXml" ds:itemID="{6AE6E2AB-BABB-4D26-8DAC-7EAC948EBD31}"/>
</file>

<file path=customXml/itemProps3.xml><?xml version="1.0" encoding="utf-8"?>
<ds:datastoreItem xmlns:ds="http://schemas.openxmlformats.org/officeDocument/2006/customXml" ds:itemID="{3C553264-5E25-43CD-9DF1-079C1711A2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Høgskolen i Østfold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Tonja Torgan Engebretsen</dc:creator>
  <cp:keywords/>
  <dc:description/>
  <cp:lastModifiedBy>Johnny Olsen</cp:lastModifiedBy>
  <cp:revision/>
  <dcterms:created xsi:type="dcterms:W3CDTF">2018-09-12T08:39:35Z</dcterms:created>
  <dcterms:modified xsi:type="dcterms:W3CDTF">2025-12-09T12:30:18Z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0x0101001B5A57CD04A0EE488455EE8355D872DD</vt:lpwstr>
  </property>
</Properties>
</file>